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Website\accountingreportsdaily\template\"/>
    </mc:Choice>
  </mc:AlternateContent>
  <xr:revisionPtr revIDLastSave="0" documentId="13_ncr:1_{D9AD8539-298C-431C-A530-4439BA233624}" xr6:coauthVersionLast="47" xr6:coauthVersionMax="47" xr10:uidLastSave="{00000000-0000-0000-0000-000000000000}"/>
  <bookViews>
    <workbookView xWindow="-120" yWindow="-120" windowWidth="29040" windowHeight="15720" xr2:uid="{00000000-000D-0000-FFFF-FFFF00000000}"/>
  </bookViews>
  <sheets>
    <sheet name="Instructions" sheetId="7" r:id="rId1"/>
    <sheet name="Summary" sheetId="1" r:id="rId2"/>
    <sheet name="Income Statement" sheetId="2" r:id="rId3"/>
    <sheet name="Balance Sheet" sheetId="3" r:id="rId4"/>
    <sheet name="Cash Flow" sheetId="4" r:id="rId5"/>
    <sheet name="KPIs" sheetId="5" r:id="rId6"/>
    <sheet name="Trends"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4" l="1"/>
  <c r="B22" i="4"/>
  <c r="B35" i="3"/>
  <c r="B14" i="1" s="1"/>
  <c r="D14" i="1" s="1"/>
  <c r="B28" i="3"/>
  <c r="B9" i="5" s="1"/>
  <c r="C9" i="5" s="1"/>
  <c r="B15" i="3"/>
  <c r="B37" i="3" s="1"/>
  <c r="B40" i="2"/>
  <c r="B33" i="2"/>
  <c r="B19" i="2"/>
  <c r="B13" i="2"/>
  <c r="B6" i="5" s="1"/>
  <c r="C6" i="5" s="1"/>
  <c r="B16" i="1"/>
  <c r="D16" i="1" s="1"/>
  <c r="B15" i="1"/>
  <c r="D15" i="1" s="1"/>
  <c r="B13" i="1"/>
  <c r="D13" i="1" s="1"/>
  <c r="B7" i="1"/>
  <c r="D7" i="1" s="1"/>
  <c r="B20" i="2" l="1"/>
  <c r="B34" i="2" s="1"/>
  <c r="B41" i="2" s="1"/>
  <c r="B44" i="2" s="1"/>
  <c r="B4" i="5"/>
  <c r="C4" i="5" s="1"/>
  <c r="B5" i="5"/>
  <c r="C5" i="5" s="1"/>
  <c r="B6" i="1"/>
  <c r="B7" i="5"/>
  <c r="C7" i="5" s="1"/>
  <c r="B8" i="5"/>
  <c r="C8" i="5" s="1"/>
  <c r="B8" i="1" l="1"/>
  <c r="D6" i="1"/>
  <c r="B5" i="4"/>
  <c r="B15" i="4" s="1"/>
  <c r="B11" i="1"/>
  <c r="D11" i="1" s="1"/>
  <c r="B9" i="1"/>
  <c r="D9" i="1" s="1"/>
  <c r="B12" i="1" l="1"/>
  <c r="D12" i="1" s="1"/>
  <c r="B32" i="4"/>
  <c r="B35" i="4" s="1"/>
  <c r="D8" i="1"/>
  <c r="B10" i="1"/>
  <c r="D10"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<sst xmlns="http://schemas.openxmlformats.org/spreadsheetml/2006/main" count="134" uniqueCount="114">
  <si>
    <t>Monthly Financial Report</t>
  </si>
  <si>
    <t>Company</t>
  </si>
  <si>
    <t>&lt;Enter Company Name&gt;</t>
  </si>
  <si>
    <t>Month</t>
  </si>
  <si>
    <t>January 2026</t>
  </si>
  <si>
    <t>Metric</t>
  </si>
  <si>
    <t>Amount</t>
  </si>
  <si>
    <t>Target (optional)</t>
  </si>
  <si>
    <t>Variance</t>
  </si>
  <si>
    <t>Revenue</t>
  </si>
  <si>
    <t>COGS</t>
  </si>
  <si>
    <t>Gross Profit</t>
  </si>
  <si>
    <t>Operating Expenses</t>
  </si>
  <si>
    <t>Operating Income (EBIT)</t>
  </si>
  <si>
    <t>Net Income</t>
  </si>
  <si>
    <t>Cash from Operations</t>
  </si>
  <si>
    <t>Ending Cash</t>
  </si>
  <si>
    <t>Total Assets</t>
  </si>
  <si>
    <t>Total Liabilities</t>
  </si>
  <si>
    <t>Equity</t>
  </si>
  <si>
    <t>Income Statement (Monthly)</t>
  </si>
  <si>
    <t>Category</t>
  </si>
  <si>
    <t>Notes</t>
  </si>
  <si>
    <t>Product Sales</t>
  </si>
  <si>
    <t>Service Revenue</t>
  </si>
  <si>
    <t>Subscription Revenue</t>
  </si>
  <si>
    <t>Other Income</t>
  </si>
  <si>
    <t>Total Revenue</t>
  </si>
  <si>
    <t>Cost of Goods Sold (COGS)</t>
  </si>
  <si>
    <t>Materials</t>
  </si>
  <si>
    <t>Direct Labor</t>
  </si>
  <si>
    <t>Manufacturing Overhead</t>
  </si>
  <si>
    <t>Other COGS</t>
  </si>
  <si>
    <t>Total COGS</t>
  </si>
  <si>
    <t>Salaries &amp; Wages</t>
  </si>
  <si>
    <t>Rent</t>
  </si>
  <si>
    <t>Utilities</t>
  </si>
  <si>
    <t>Marketing</t>
  </si>
  <si>
    <t>Insurance</t>
  </si>
  <si>
    <t>Professional Fees</t>
  </si>
  <si>
    <t>R&amp;D</t>
  </si>
  <si>
    <t>Office Supplies</t>
  </si>
  <si>
    <t>Travel</t>
  </si>
  <si>
    <t>Other Opex</t>
  </si>
  <si>
    <t>Total Operating Expenses</t>
  </si>
  <si>
    <t>Other Income/Expense</t>
  </si>
  <si>
    <t>Interest Income</t>
  </si>
  <si>
    <t>Interest Expense</t>
  </si>
  <si>
    <t>Gain/Loss on FX</t>
  </si>
  <si>
    <t>Other</t>
  </si>
  <si>
    <t>Net Other Income/Expense</t>
  </si>
  <si>
    <t>Pretax Income</t>
  </si>
  <si>
    <t>Income Tax Expense</t>
  </si>
  <si>
    <t>Balance Sheet (Month-End)</t>
  </si>
  <si>
    <t>As of</t>
  </si>
  <si>
    <t>Assets</t>
  </si>
  <si>
    <t>Cash &amp; Cash Equivalents</t>
  </si>
  <si>
    <t>Accounts Receivable</t>
  </si>
  <si>
    <t>Inventory</t>
  </si>
  <si>
    <t>Prepaid Expenses</t>
  </si>
  <si>
    <t>Other Current Assets</t>
  </si>
  <si>
    <t>Property, Plant &amp; Equipment</t>
  </si>
  <si>
    <t>Accumulated Depreciation</t>
  </si>
  <si>
    <t>Intangible Assets</t>
  </si>
  <si>
    <t>Other Noncurrent Assets</t>
  </si>
  <si>
    <t>Liabilities</t>
  </si>
  <si>
    <t>Accounts Payable</t>
  </si>
  <si>
    <t>Accrued Expenses</t>
  </si>
  <si>
    <t>Short-term Debt</t>
  </si>
  <si>
    <t>Taxes Payable</t>
  </si>
  <si>
    <t>Other Current Liabilities</t>
  </si>
  <si>
    <t>Long-term Debt</t>
  </si>
  <si>
    <t>Deferred Revenue</t>
  </si>
  <si>
    <t>Other Noncurrent Liabilities</t>
  </si>
  <si>
    <t>Common Stock</t>
  </si>
  <si>
    <t>Retained Earnings</t>
  </si>
  <si>
    <t>Other Equity</t>
  </si>
  <si>
    <t>Total Equity</t>
  </si>
  <si>
    <t>Check: Assets - (Liabilities + Equity)</t>
  </si>
  <si>
    <t>Cash Flow (Monthly)</t>
  </si>
  <si>
    <t>Cash Flows from Operating Activities</t>
  </si>
  <si>
    <t>Depreciation &amp; Amortization</t>
  </si>
  <si>
    <t>Change in AR</t>
  </si>
  <si>
    <t>Change in Inventory</t>
  </si>
  <si>
    <t>Change in AP</t>
  </si>
  <si>
    <t>Other Working Capital Changes</t>
  </si>
  <si>
    <t>Net Cash from Operating Activities</t>
  </si>
  <si>
    <t>Cash Flows from Investing Activities</t>
  </si>
  <si>
    <t>Capital Expenditures (CapEx)</t>
  </si>
  <si>
    <t>Proceeds from Asset Sales</t>
  </si>
  <si>
    <t>Other Investing Cash Flows</t>
  </si>
  <si>
    <t>Net Cash from Investing Activities</t>
  </si>
  <si>
    <t>Cash Flows from Financing Activities</t>
  </si>
  <si>
    <t>Debt Issued/(Repaid)</t>
  </si>
  <si>
    <t>Equity Issued/(Repurchased)</t>
  </si>
  <si>
    <t>Dividends Paid</t>
  </si>
  <si>
    <t>Other Financing Cash Flows</t>
  </si>
  <si>
    <t>Net Cash from Financing Activities</t>
  </si>
  <si>
    <t>Net Increase/(Decrease) in Cash</t>
  </si>
  <si>
    <t>Beginning Cash Balance</t>
  </si>
  <si>
    <t>Ending Cash Balance</t>
  </si>
  <si>
    <t>Key Performance Indicators (Monthly)</t>
  </si>
  <si>
    <t>KPI</t>
  </si>
  <si>
    <t>Formula</t>
  </si>
  <si>
    <t>Value</t>
  </si>
  <si>
    <t>Gross Margin</t>
  </si>
  <si>
    <t>Operating Margin</t>
  </si>
  <si>
    <t>Net Margin</t>
  </si>
  <si>
    <t>Current Ratio</t>
  </si>
  <si>
    <t>Debt-to-Equity</t>
  </si>
  <si>
    <t>Quick Ratio</t>
  </si>
  <si>
    <t>Operating Income</t>
  </si>
  <si>
    <t>How to Use This Monthly Financial Report Template</t>
  </si>
  <si>
    <t>1) Fill in amounts on the Income Statement, Balance Sheet, and Cash Flow sheets for the month.
2) Summary and KPIs will auto-calculate. Optionally enter targets in Summary column C.
3) Use the Trends sheet to record results across months and build charts.
4) Customize categories to match your chart of accounts—avoid changing cells with formulas (highlighted).
5) Ending Cash on Cash Flow should reconcile with Balance Sheet 'Cash &amp; Cash Equivalents'.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</si>
</sst>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
  </numFmts>
  <fonts count="6" x14ac:knownFonts="1">
    <font>
      <sz val="11"/>
      <color theme="1"/>
      <name val="Calibri"/>
      <family val="2"/>
      <scheme val="minor"/>
    </font>
    <font>
      <sz val="11"/>
      <name val="Calibri"/>
    </font>
    <font>
      <b/>
      <sz val="14"/>
      <name val="Calibri"/>
    </font>
    <font>
      <b/>
      <sz val="14"/>
      <color rgb="FF003B32"/>
      <name val="Calibri"/>
    </font>
    <font>
      <b/>
      <sz val="12"/>
      <color rgb="FF003B32"/>
      <name val="Calibri"/>
    </font>
    <font>
      <b/>
      <sz val="11"/>
      <color rgb="FF003B32"/>
      <name val="Calibri"/>
    </font>
  </fonts>
  <fills count="4">
    <fill>
      <patternFill patternType="none"/>
    </fill>
    <fill>
      <patternFill patternType="gray125"/>
    </fill>
    <fill>
      <patternFill patternType="solid">
        <fgColor rgb="FF00D7A3"/>
        <bgColor rgb="FF00D7A3"/>
      </patternFill>
    </fill>
    <fill>
      <patternFill patternType="solid">
        <fgColor rgb="FFCCF7E9"/>
        <bgColor rgb="FFCCF7E9"/>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1" fillId="0" borderId="1"/>
    <xf numFmtId="10" fontId="1" fillId="0" borderId="1"/>
  </cellStyleXfs>
  <cellXfs count="11">
    <xf numFmtId="0" fontId="0" fillId="0" borderId="0" xfId="0"/>
    <xf numFmtId="0" fontId="2" fillId="0" borderId="0" xfId="0" applyFont="1"/>
    <xf numFmtId="164" fontId="1" fillId="0" borderId="2" xfId="1" applyBorder="1" applyAlignment="1">
      <alignment horizontal="right"/>
    </xf>
    <xf numFmtId="0" fontId="0" fillId="0" borderId="2" xfId="0" applyBorder="1"/>
    <xf numFmtId="164" fontId="1" fillId="0" borderId="2" xfId="1" applyBorder="1"/>
    <xf numFmtId="164" fontId="1" fillId="0" borderId="1" xfId="1"/>
    <xf numFmtId="10" fontId="1" fillId="0" borderId="2" xfId="2" applyBorder="1"/>
    <xf numFmtId="0" fontId="3" fillId="0" borderId="0" xfId="0" applyFont="1"/>
    <xf numFmtId="0" fontId="4" fillId="2" borderId="2" xfId="0" applyFont="1" applyFill="1" applyBorder="1" applyAlignment="1">
      <alignment horizontal="center"/>
    </xf>
    <xf numFmtId="0" fontId="5" fillId="3" borderId="2" xfId="0" applyFont="1" applyFill="1" applyBorder="1"/>
    <xf numFmtId="0" fontId="0" fillId="0" borderId="0" xfId="0" applyAlignment="1">
      <alignment wrapText="1"/>
    </xf>
  </cellXfs>
  <cellStyles count="3">
    <cellStyle name="currency_style" xfId="1" xr:uid="{00000000-0005-0000-0000-000001000000}"/>
    <cellStyle name="Normal" xfId="0" builtinId="0"/>
    <cellStyle name="percent_style"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A3"/>
  <sheetViews>
    <sheetView tabSelected="1" workbookViewId="0">
      <selection activeCell="A3" sqref="A3"/>
    </sheetView>
  </sheetViews>
  <sheetFormatPr defaultRowHeight="15" x14ac:dyDescent="0.25"/>
  <cols>
    <col min="1" max="1" width="120" customWidth="1"/>
  </cols>
  <sheetData>
    <row r="1" spans="1:1" ht="120.75" customHeight="1" x14ac:dyDescent="0.25">
      <c r="A1" t="e" vm="1">
        <v>#VALUE!</v>
      </c>
    </row>
    <row r="2" spans="1:1" ht="18.75" x14ac:dyDescent="0.3">
      <c r="A2" s="7" t="s">
        <v>112</v>
      </c>
    </row>
    <row r="3" spans="1:1" ht="75" x14ac:dyDescent="0.25">
      <c r="A3" s="10" t="s">
        <v>113</v>
      </c>
    </row>
  </sheetData>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16"/>
  <sheetViews>
    <sheetView workbookViewId="0">
      <pane ySplit="5" topLeftCell="A6" activePane="bottomLeft" state="frozen"/>
      <selection pane="bottomLeft"/>
    </sheetView>
  </sheetViews>
  <sheetFormatPr defaultRowHeight="15" x14ac:dyDescent="0.25"/>
  <cols>
    <col min="1" max="1" width="20" customWidth="1"/>
    <col min="2" max="2" width="22" customWidth="1"/>
    <col min="3" max="3" width="30" customWidth="1"/>
    <col min="4" max="4" width="22" customWidth="1"/>
  </cols>
  <sheetData>
    <row r="1" spans="1:4" ht="18.75" x14ac:dyDescent="0.3">
      <c r="A1" s="1"/>
      <c r="C1" s="7" t="s">
        <v>0</v>
      </c>
    </row>
    <row r="2" spans="1:4" x14ac:dyDescent="0.25">
      <c r="A2" t="s">
        <v>1</v>
      </c>
      <c r="B2" t="s">
        <v>2</v>
      </c>
    </row>
    <row r="3" spans="1:4" x14ac:dyDescent="0.25">
      <c r="A3" t="s">
        <v>3</v>
      </c>
      <c r="B3" t="s">
        <v>4</v>
      </c>
    </row>
    <row r="5" spans="1:4" ht="15.75" x14ac:dyDescent="0.25">
      <c r="A5" s="8" t="s">
        <v>5</v>
      </c>
      <c r="B5" s="8" t="s">
        <v>6</v>
      </c>
      <c r="C5" s="8" t="s">
        <v>7</v>
      </c>
      <c r="D5" s="8" t="s">
        <v>8</v>
      </c>
    </row>
    <row r="6" spans="1:4" x14ac:dyDescent="0.25">
      <c r="A6" s="9" t="s">
        <v>9</v>
      </c>
      <c r="B6" s="2">
        <f>SUM('Income Statement'!B6:B100)</f>
        <v>0</v>
      </c>
      <c r="C6" s="3"/>
      <c r="D6" s="4">
        <f t="shared" ref="D6:D16" si="0">B6-C6</f>
        <v>0</v>
      </c>
    </row>
    <row r="7" spans="1:4" x14ac:dyDescent="0.25">
      <c r="A7" s="9" t="s">
        <v>10</v>
      </c>
      <c r="B7" s="2">
        <f>'Income Statement'!B14</f>
        <v>0</v>
      </c>
      <c r="C7" s="3"/>
      <c r="D7" s="4">
        <f t="shared" si="0"/>
        <v>0</v>
      </c>
    </row>
    <row r="8" spans="1:4" x14ac:dyDescent="0.25">
      <c r="A8" s="9" t="s">
        <v>11</v>
      </c>
      <c r="B8" s="2">
        <f>B6-B7</f>
        <v>0</v>
      </c>
      <c r="C8" s="3"/>
      <c r="D8" s="4">
        <f t="shared" si="0"/>
        <v>0</v>
      </c>
    </row>
    <row r="9" spans="1:4" x14ac:dyDescent="0.25">
      <c r="A9" s="9" t="s">
        <v>12</v>
      </c>
      <c r="B9" s="2">
        <f>SUM('Income Statement'!B18:B40)</f>
        <v>0</v>
      </c>
      <c r="C9" s="3"/>
      <c r="D9" s="4">
        <f t="shared" si="0"/>
        <v>0</v>
      </c>
    </row>
    <row r="10" spans="1:4" x14ac:dyDescent="0.25">
      <c r="A10" s="9" t="s">
        <v>13</v>
      </c>
      <c r="B10" s="2">
        <f>B8-B9</f>
        <v>0</v>
      </c>
      <c r="C10" s="3"/>
      <c r="D10" s="4">
        <f t="shared" si="0"/>
        <v>0</v>
      </c>
    </row>
    <row r="11" spans="1:4" x14ac:dyDescent="0.25">
      <c r="A11" s="9" t="s">
        <v>14</v>
      </c>
      <c r="B11" s="2">
        <f>'Income Statement'!B44</f>
        <v>0</v>
      </c>
      <c r="C11" s="3"/>
      <c r="D11" s="4">
        <f t="shared" si="0"/>
        <v>0</v>
      </c>
    </row>
    <row r="12" spans="1:4" x14ac:dyDescent="0.25">
      <c r="A12" s="9" t="s">
        <v>15</v>
      </c>
      <c r="B12" s="2">
        <f>'Cash Flow'!B15</f>
        <v>0</v>
      </c>
      <c r="C12" s="3"/>
      <c r="D12" s="4">
        <f t="shared" si="0"/>
        <v>0</v>
      </c>
    </row>
    <row r="13" spans="1:4" x14ac:dyDescent="0.25">
      <c r="A13" s="9" t="s">
        <v>16</v>
      </c>
      <c r="B13" s="2">
        <f>'Cash Flow'!B40</f>
        <v>0</v>
      </c>
      <c r="C13" s="3"/>
      <c r="D13" s="4">
        <f t="shared" si="0"/>
        <v>0</v>
      </c>
    </row>
    <row r="14" spans="1:4" x14ac:dyDescent="0.25">
      <c r="A14" s="9" t="s">
        <v>17</v>
      </c>
      <c r="B14" s="2">
        <f>'Balance Sheet'!B35</f>
        <v>0</v>
      </c>
      <c r="C14" s="3"/>
      <c r="D14" s="4">
        <f t="shared" si="0"/>
        <v>0</v>
      </c>
    </row>
    <row r="15" spans="1:4" x14ac:dyDescent="0.25">
      <c r="A15" s="9" t="s">
        <v>18</v>
      </c>
      <c r="B15" s="2">
        <f>'Balance Sheet'!B44</f>
        <v>0</v>
      </c>
      <c r="C15" s="3"/>
      <c r="D15" s="4">
        <f t="shared" si="0"/>
        <v>0</v>
      </c>
    </row>
    <row r="16" spans="1:4" x14ac:dyDescent="0.25">
      <c r="A16" s="9" t="s">
        <v>19</v>
      </c>
      <c r="B16" s="2">
        <f>'Balance Sheet'!B47</f>
        <v>0</v>
      </c>
      <c r="C16" s="3"/>
      <c r="D16" s="4">
        <f t="shared" si="0"/>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44"/>
  <sheetViews>
    <sheetView workbookViewId="0">
      <pane ySplit="4" topLeftCell="A5" activePane="bottomLeft" state="frozen"/>
      <selection pane="bottomLeft"/>
    </sheetView>
  </sheetViews>
  <sheetFormatPr defaultRowHeight="15" x14ac:dyDescent="0.25"/>
  <cols>
    <col min="1" max="1" width="32" customWidth="1"/>
    <col min="2" max="3" width="16" customWidth="1"/>
  </cols>
  <sheetData>
    <row r="1" spans="1:3" ht="18.75" x14ac:dyDescent="0.3">
      <c r="A1" s="7" t="s">
        <v>20</v>
      </c>
    </row>
    <row r="2" spans="1:3" x14ac:dyDescent="0.25">
      <c r="A2" t="s">
        <v>3</v>
      </c>
      <c r="B2" t="s">
        <v>4</v>
      </c>
    </row>
    <row r="4" spans="1:3" ht="15.75" x14ac:dyDescent="0.25">
      <c r="A4" s="8" t="s">
        <v>21</v>
      </c>
      <c r="B4" s="8" t="s">
        <v>6</v>
      </c>
      <c r="C4" s="8" t="s">
        <v>22</v>
      </c>
    </row>
    <row r="5" spans="1:3" x14ac:dyDescent="0.25">
      <c r="A5" s="9" t="s">
        <v>9</v>
      </c>
    </row>
    <row r="6" spans="1:3" x14ac:dyDescent="0.25">
      <c r="A6" s="3" t="s">
        <v>23</v>
      </c>
      <c r="B6" s="4"/>
      <c r="C6" s="3"/>
    </row>
    <row r="7" spans="1:3" x14ac:dyDescent="0.25">
      <c r="A7" s="3" t="s">
        <v>24</v>
      </c>
      <c r="B7" s="4"/>
      <c r="C7" s="3"/>
    </row>
    <row r="8" spans="1:3" x14ac:dyDescent="0.25">
      <c r="A8" s="3" t="s">
        <v>25</v>
      </c>
      <c r="B8" s="4"/>
      <c r="C8" s="3"/>
    </row>
    <row r="9" spans="1:3" x14ac:dyDescent="0.25">
      <c r="A9" s="3" t="s">
        <v>26</v>
      </c>
      <c r="B9" s="4"/>
      <c r="C9" s="3"/>
    </row>
    <row r="13" spans="1:3" x14ac:dyDescent="0.25">
      <c r="A13" s="9" t="s">
        <v>27</v>
      </c>
      <c r="B13" s="4">
        <f>SUM(B6:B12)</f>
        <v>0</v>
      </c>
    </row>
    <row r="14" spans="1:3" x14ac:dyDescent="0.25">
      <c r="A14" s="9" t="s">
        <v>28</v>
      </c>
    </row>
    <row r="15" spans="1:3" x14ac:dyDescent="0.25">
      <c r="A15" s="3" t="s">
        <v>29</v>
      </c>
      <c r="B15" s="4"/>
      <c r="C15" s="3"/>
    </row>
    <row r="16" spans="1:3" x14ac:dyDescent="0.25">
      <c r="A16" s="3" t="s">
        <v>30</v>
      </c>
      <c r="B16" s="4"/>
      <c r="C16" s="3"/>
    </row>
    <row r="17" spans="1:3" x14ac:dyDescent="0.25">
      <c r="A17" s="3" t="s">
        <v>31</v>
      </c>
      <c r="B17" s="4"/>
      <c r="C17" s="3"/>
    </row>
    <row r="18" spans="1:3" x14ac:dyDescent="0.25">
      <c r="A18" s="3" t="s">
        <v>32</v>
      </c>
      <c r="B18" s="4"/>
      <c r="C18" s="3"/>
    </row>
    <row r="19" spans="1:3" x14ac:dyDescent="0.25">
      <c r="A19" s="9" t="s">
        <v>33</v>
      </c>
      <c r="B19" s="4">
        <f>SUM(B15:B18)</f>
        <v>0</v>
      </c>
    </row>
    <row r="20" spans="1:3" x14ac:dyDescent="0.25">
      <c r="A20" s="9" t="s">
        <v>11</v>
      </c>
      <c r="B20" s="4">
        <f>B13-B19</f>
        <v>0</v>
      </c>
    </row>
    <row r="21" spans="1:3" x14ac:dyDescent="0.25">
      <c r="A21" s="9" t="s">
        <v>12</v>
      </c>
    </row>
    <row r="22" spans="1:3" x14ac:dyDescent="0.25">
      <c r="A22" s="3" t="s">
        <v>34</v>
      </c>
      <c r="B22" s="4"/>
      <c r="C22" s="3"/>
    </row>
    <row r="23" spans="1:3" x14ac:dyDescent="0.25">
      <c r="A23" s="3" t="s">
        <v>35</v>
      </c>
      <c r="B23" s="4"/>
      <c r="C23" s="3"/>
    </row>
    <row r="24" spans="1:3" x14ac:dyDescent="0.25">
      <c r="A24" s="3" t="s">
        <v>36</v>
      </c>
      <c r="B24" s="4"/>
      <c r="C24" s="3"/>
    </row>
    <row r="25" spans="1:3" x14ac:dyDescent="0.25">
      <c r="A25" s="3" t="s">
        <v>37</v>
      </c>
      <c r="B25" s="4"/>
      <c r="C25" s="3"/>
    </row>
    <row r="26" spans="1:3" x14ac:dyDescent="0.25">
      <c r="A26" s="3" t="s">
        <v>38</v>
      </c>
      <c r="B26" s="4"/>
      <c r="C26" s="3"/>
    </row>
    <row r="27" spans="1:3" x14ac:dyDescent="0.25">
      <c r="A27" s="3" t="s">
        <v>39</v>
      </c>
      <c r="B27" s="4"/>
      <c r="C27" s="3"/>
    </row>
    <row r="28" spans="1:3" x14ac:dyDescent="0.25">
      <c r="A28" s="3" t="s">
        <v>40</v>
      </c>
      <c r="B28" s="4"/>
      <c r="C28" s="3"/>
    </row>
    <row r="29" spans="1:3" x14ac:dyDescent="0.25">
      <c r="A29" s="3" t="s">
        <v>41</v>
      </c>
      <c r="B29" s="4"/>
      <c r="C29" s="3"/>
    </row>
    <row r="30" spans="1:3" x14ac:dyDescent="0.25">
      <c r="A30" s="3" t="s">
        <v>42</v>
      </c>
      <c r="B30" s="4"/>
      <c r="C30" s="3"/>
    </row>
    <row r="31" spans="1:3" x14ac:dyDescent="0.25">
      <c r="A31" s="3" t="s">
        <v>43</v>
      </c>
      <c r="B31" s="4"/>
      <c r="C31" s="3"/>
    </row>
    <row r="33" spans="1:3" x14ac:dyDescent="0.25">
      <c r="A33" s="9" t="s">
        <v>44</v>
      </c>
      <c r="B33" s="4">
        <f>SUM(B22:B32)</f>
        <v>0</v>
      </c>
    </row>
    <row r="34" spans="1:3" x14ac:dyDescent="0.25">
      <c r="A34" s="9" t="s">
        <v>13</v>
      </c>
      <c r="B34" s="4">
        <f>B20-B33</f>
        <v>0</v>
      </c>
    </row>
    <row r="35" spans="1:3" x14ac:dyDescent="0.25">
      <c r="A35" s="9" t="s">
        <v>45</v>
      </c>
    </row>
    <row r="36" spans="1:3" x14ac:dyDescent="0.25">
      <c r="A36" s="3" t="s">
        <v>46</v>
      </c>
      <c r="B36" s="4"/>
      <c r="C36" s="3"/>
    </row>
    <row r="37" spans="1:3" x14ac:dyDescent="0.25">
      <c r="A37" s="3" t="s">
        <v>47</v>
      </c>
      <c r="B37" s="4"/>
      <c r="C37" s="3"/>
    </row>
    <row r="38" spans="1:3" x14ac:dyDescent="0.25">
      <c r="A38" s="3" t="s">
        <v>48</v>
      </c>
      <c r="B38" s="4"/>
      <c r="C38" s="3"/>
    </row>
    <row r="39" spans="1:3" x14ac:dyDescent="0.25">
      <c r="A39" s="3" t="s">
        <v>49</v>
      </c>
      <c r="B39" s="4"/>
      <c r="C39" s="3"/>
    </row>
    <row r="40" spans="1:3" x14ac:dyDescent="0.25">
      <c r="A40" s="9" t="s">
        <v>50</v>
      </c>
      <c r="B40" s="4">
        <f>B36-B37+B38+B39</f>
        <v>0</v>
      </c>
    </row>
    <row r="41" spans="1:3" x14ac:dyDescent="0.25">
      <c r="A41" s="9" t="s">
        <v>51</v>
      </c>
      <c r="B41" s="4">
        <f>B34+B40</f>
        <v>0</v>
      </c>
    </row>
    <row r="42" spans="1:3" x14ac:dyDescent="0.25">
      <c r="A42" s="3" t="s">
        <v>52</v>
      </c>
      <c r="B42" s="4"/>
    </row>
    <row r="44" spans="1:3" x14ac:dyDescent="0.25">
      <c r="A44" s="9" t="s">
        <v>14</v>
      </c>
      <c r="B44" s="4">
        <f>B41-B42</f>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37"/>
  <sheetViews>
    <sheetView workbookViewId="0">
      <pane ySplit="4" topLeftCell="A5" activePane="bottomLeft" state="frozen"/>
      <selection pane="bottomLeft"/>
    </sheetView>
  </sheetViews>
  <sheetFormatPr defaultRowHeight="15" x14ac:dyDescent="0.25"/>
  <cols>
    <col min="1" max="1" width="34" customWidth="1"/>
    <col min="2" max="3" width="16" customWidth="1"/>
  </cols>
  <sheetData>
    <row r="1" spans="1:3" ht="18.75" x14ac:dyDescent="0.3">
      <c r="A1" s="7" t="s">
        <v>53</v>
      </c>
    </row>
    <row r="2" spans="1:3" x14ac:dyDescent="0.25">
      <c r="A2" t="s">
        <v>54</v>
      </c>
      <c r="B2" t="s">
        <v>4</v>
      </c>
    </row>
    <row r="4" spans="1:3" x14ac:dyDescent="0.25">
      <c r="A4" s="9" t="s">
        <v>55</v>
      </c>
    </row>
    <row r="5" spans="1:3" x14ac:dyDescent="0.25">
      <c r="A5" s="3" t="s">
        <v>56</v>
      </c>
      <c r="B5" s="4"/>
      <c r="C5" s="3"/>
    </row>
    <row r="6" spans="1:3" x14ac:dyDescent="0.25">
      <c r="A6" s="3" t="s">
        <v>57</v>
      </c>
      <c r="B6" s="4"/>
      <c r="C6" s="3"/>
    </row>
    <row r="7" spans="1:3" x14ac:dyDescent="0.25">
      <c r="A7" s="3" t="s">
        <v>58</v>
      </c>
      <c r="B7" s="4"/>
      <c r="C7" s="3"/>
    </row>
    <row r="8" spans="1:3" x14ac:dyDescent="0.25">
      <c r="A8" s="3" t="s">
        <v>59</v>
      </c>
      <c r="B8" s="4"/>
      <c r="C8" s="3"/>
    </row>
    <row r="9" spans="1:3" x14ac:dyDescent="0.25">
      <c r="A9" s="3" t="s">
        <v>60</v>
      </c>
      <c r="B9" s="4"/>
      <c r="C9" s="3"/>
    </row>
    <row r="10" spans="1:3" x14ac:dyDescent="0.25">
      <c r="A10" s="3" t="s">
        <v>61</v>
      </c>
      <c r="B10" s="4"/>
      <c r="C10" s="3"/>
    </row>
    <row r="11" spans="1:3" x14ac:dyDescent="0.25">
      <c r="A11" s="3" t="s">
        <v>62</v>
      </c>
      <c r="B11" s="4"/>
      <c r="C11" s="3"/>
    </row>
    <row r="12" spans="1:3" x14ac:dyDescent="0.25">
      <c r="A12" s="3" t="s">
        <v>63</v>
      </c>
      <c r="B12" s="4"/>
      <c r="C12" s="3"/>
    </row>
    <row r="13" spans="1:3" x14ac:dyDescent="0.25">
      <c r="A13" s="3" t="s">
        <v>64</v>
      </c>
      <c r="B13" s="4"/>
      <c r="C13" s="3"/>
    </row>
    <row r="15" spans="1:3" x14ac:dyDescent="0.25">
      <c r="A15" s="9" t="s">
        <v>17</v>
      </c>
      <c r="B15" s="4">
        <f>SUM(B5:B14)</f>
        <v>0</v>
      </c>
    </row>
    <row r="17" spans="1:3" x14ac:dyDescent="0.25">
      <c r="A17" s="9" t="s">
        <v>65</v>
      </c>
    </row>
    <row r="18" spans="1:3" x14ac:dyDescent="0.25">
      <c r="A18" s="3" t="s">
        <v>66</v>
      </c>
      <c r="B18" s="4"/>
      <c r="C18" s="3"/>
    </row>
    <row r="19" spans="1:3" x14ac:dyDescent="0.25">
      <c r="A19" s="3" t="s">
        <v>67</v>
      </c>
      <c r="B19" s="4"/>
      <c r="C19" s="3"/>
    </row>
    <row r="20" spans="1:3" x14ac:dyDescent="0.25">
      <c r="A20" s="3" t="s">
        <v>68</v>
      </c>
      <c r="B20" s="4"/>
      <c r="C20" s="3"/>
    </row>
    <row r="21" spans="1:3" x14ac:dyDescent="0.25">
      <c r="A21" s="3" t="s">
        <v>69</v>
      </c>
      <c r="B21" s="4"/>
      <c r="C21" s="3"/>
    </row>
    <row r="22" spans="1:3" x14ac:dyDescent="0.25">
      <c r="A22" s="3" t="s">
        <v>70</v>
      </c>
      <c r="B22" s="4"/>
      <c r="C22" s="3"/>
    </row>
    <row r="23" spans="1:3" x14ac:dyDescent="0.25">
      <c r="A23" s="3" t="s">
        <v>71</v>
      </c>
      <c r="B23" s="4"/>
      <c r="C23" s="3"/>
    </row>
    <row r="24" spans="1:3" x14ac:dyDescent="0.25">
      <c r="A24" s="3" t="s">
        <v>72</v>
      </c>
      <c r="B24" s="4"/>
      <c r="C24" s="3"/>
    </row>
    <row r="25" spans="1:3" x14ac:dyDescent="0.25">
      <c r="A25" s="3" t="s">
        <v>73</v>
      </c>
      <c r="B25" s="4"/>
      <c r="C25" s="3"/>
    </row>
    <row r="28" spans="1:3" x14ac:dyDescent="0.25">
      <c r="A28" s="9" t="s">
        <v>18</v>
      </c>
      <c r="B28" s="4">
        <f>SUM(B18:B27)</f>
        <v>0</v>
      </c>
    </row>
    <row r="30" spans="1:3" x14ac:dyDescent="0.25">
      <c r="A30" s="9" t="s">
        <v>19</v>
      </c>
    </row>
    <row r="31" spans="1:3" x14ac:dyDescent="0.25">
      <c r="A31" s="3" t="s">
        <v>74</v>
      </c>
      <c r="B31" s="4"/>
      <c r="C31" s="3"/>
    </row>
    <row r="32" spans="1:3" x14ac:dyDescent="0.25">
      <c r="A32" s="3" t="s">
        <v>75</v>
      </c>
      <c r="B32" s="4"/>
      <c r="C32" s="3"/>
    </row>
    <row r="33" spans="1:3" x14ac:dyDescent="0.25">
      <c r="A33" s="3" t="s">
        <v>76</v>
      </c>
      <c r="B33" s="4"/>
      <c r="C33" s="3"/>
    </row>
    <row r="35" spans="1:3" x14ac:dyDescent="0.25">
      <c r="A35" s="9" t="s">
        <v>77</v>
      </c>
      <c r="B35" s="4">
        <f>SUM(B31:B34)</f>
        <v>0</v>
      </c>
    </row>
    <row r="37" spans="1:3" x14ac:dyDescent="0.25">
      <c r="A37" s="9" t="s">
        <v>78</v>
      </c>
      <c r="B37" s="5">
        <f>B15-(B28+B35)</f>
        <v>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35"/>
  <sheetViews>
    <sheetView workbookViewId="0">
      <pane ySplit="4" topLeftCell="A5" activePane="bottomLeft" state="frozen"/>
      <selection pane="bottomLeft"/>
    </sheetView>
  </sheetViews>
  <sheetFormatPr defaultRowHeight="15" x14ac:dyDescent="0.25"/>
  <cols>
    <col min="1" max="1" width="34" customWidth="1"/>
    <col min="2" max="3" width="16" customWidth="1"/>
  </cols>
  <sheetData>
    <row r="1" spans="1:2" ht="18.75" x14ac:dyDescent="0.3">
      <c r="A1" s="7" t="s">
        <v>79</v>
      </c>
    </row>
    <row r="2" spans="1:2" x14ac:dyDescent="0.25">
      <c r="A2" t="s">
        <v>3</v>
      </c>
      <c r="B2" t="s">
        <v>4</v>
      </c>
    </row>
    <row r="4" spans="1:2" x14ac:dyDescent="0.25">
      <c r="A4" s="9" t="s">
        <v>80</v>
      </c>
    </row>
    <row r="5" spans="1:2" x14ac:dyDescent="0.25">
      <c r="A5" s="3" t="s">
        <v>14</v>
      </c>
      <c r="B5" s="4">
        <f>'Income Statement'!B44</f>
        <v>0</v>
      </c>
    </row>
    <row r="6" spans="1:2" x14ac:dyDescent="0.25">
      <c r="A6" s="3" t="s">
        <v>81</v>
      </c>
      <c r="B6" s="4"/>
    </row>
    <row r="7" spans="1:2" x14ac:dyDescent="0.25">
      <c r="A7" s="3" t="s">
        <v>82</v>
      </c>
      <c r="B7" s="4"/>
    </row>
    <row r="8" spans="1:2" x14ac:dyDescent="0.25">
      <c r="A8" s="3" t="s">
        <v>83</v>
      </c>
      <c r="B8" s="4"/>
    </row>
    <row r="9" spans="1:2" x14ac:dyDescent="0.25">
      <c r="A9" s="3" t="s">
        <v>84</v>
      </c>
      <c r="B9" s="4"/>
    </row>
    <row r="10" spans="1:2" x14ac:dyDescent="0.25">
      <c r="A10" s="3" t="s">
        <v>85</v>
      </c>
      <c r="B10" s="4"/>
    </row>
    <row r="15" spans="1:2" x14ac:dyDescent="0.25">
      <c r="A15" s="9" t="s">
        <v>86</v>
      </c>
      <c r="B15" s="5">
        <f>SUM(B5:B14)</f>
        <v>0</v>
      </c>
    </row>
    <row r="17" spans="1:2" x14ac:dyDescent="0.25">
      <c r="A17" s="9" t="s">
        <v>87</v>
      </c>
    </row>
    <row r="18" spans="1:2" x14ac:dyDescent="0.25">
      <c r="A18" s="3" t="s">
        <v>88</v>
      </c>
      <c r="B18" s="4"/>
    </row>
    <row r="19" spans="1:2" x14ac:dyDescent="0.25">
      <c r="A19" s="3" t="s">
        <v>89</v>
      </c>
      <c r="B19" s="4"/>
    </row>
    <row r="20" spans="1:2" x14ac:dyDescent="0.25">
      <c r="A20" s="3" t="s">
        <v>90</v>
      </c>
      <c r="B20" s="4"/>
    </row>
    <row r="22" spans="1:2" x14ac:dyDescent="0.25">
      <c r="A22" s="9" t="s">
        <v>91</v>
      </c>
      <c r="B22" s="5">
        <f>SUM(B18:B21)</f>
        <v>0</v>
      </c>
    </row>
    <row r="24" spans="1:2" x14ac:dyDescent="0.25">
      <c r="A24" s="9" t="s">
        <v>92</v>
      </c>
    </row>
    <row r="25" spans="1:2" x14ac:dyDescent="0.25">
      <c r="A25" s="3" t="s">
        <v>93</v>
      </c>
      <c r="B25" s="4"/>
    </row>
    <row r="26" spans="1:2" x14ac:dyDescent="0.25">
      <c r="A26" s="3" t="s">
        <v>94</v>
      </c>
      <c r="B26" s="4"/>
    </row>
    <row r="27" spans="1:2" x14ac:dyDescent="0.25">
      <c r="A27" s="3" t="s">
        <v>95</v>
      </c>
      <c r="B27" s="4"/>
    </row>
    <row r="28" spans="1:2" x14ac:dyDescent="0.25">
      <c r="A28" s="3" t="s">
        <v>96</v>
      </c>
      <c r="B28" s="4"/>
    </row>
    <row r="30" spans="1:2" x14ac:dyDescent="0.25">
      <c r="A30" s="9" t="s">
        <v>97</v>
      </c>
      <c r="B30" s="5">
        <f>SUM(B25:B29)</f>
        <v>0</v>
      </c>
    </row>
    <row r="32" spans="1:2" x14ac:dyDescent="0.25">
      <c r="A32" s="9" t="s">
        <v>98</v>
      </c>
      <c r="B32" s="5">
        <f>B15+B22+B30</f>
        <v>0</v>
      </c>
    </row>
    <row r="34" spans="1:2" x14ac:dyDescent="0.25">
      <c r="A34" t="s">
        <v>99</v>
      </c>
      <c r="B34" s="5"/>
    </row>
    <row r="35" spans="1:2" x14ac:dyDescent="0.25">
      <c r="A35" s="9" t="s">
        <v>100</v>
      </c>
      <c r="B35" s="5">
        <f>B34+B32</f>
        <v>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9"/>
  <sheetViews>
    <sheetView workbookViewId="0">
      <pane ySplit="3" topLeftCell="A4" activePane="bottomLeft" state="frozen"/>
      <selection pane="bottomLeft"/>
    </sheetView>
  </sheetViews>
  <sheetFormatPr defaultRowHeight="15" x14ac:dyDescent="0.25"/>
  <cols>
    <col min="1" max="1" width="30" customWidth="1"/>
    <col min="2" max="4" width="20" customWidth="1"/>
  </cols>
  <sheetData>
    <row r="1" spans="1:4" ht="18.75" x14ac:dyDescent="0.3">
      <c r="A1" s="7" t="s">
        <v>101</v>
      </c>
    </row>
    <row r="3" spans="1:4" ht="15.75" x14ac:dyDescent="0.25">
      <c r="A3" s="8" t="s">
        <v>102</v>
      </c>
      <c r="B3" s="8" t="s">
        <v>103</v>
      </c>
      <c r="C3" s="8" t="s">
        <v>104</v>
      </c>
      <c r="D3" s="8" t="s">
        <v>22</v>
      </c>
    </row>
    <row r="4" spans="1:4" x14ac:dyDescent="0.25">
      <c r="A4" s="3" t="s">
        <v>105</v>
      </c>
      <c r="B4" s="3">
        <f>IF('Income Statement'!B13&gt;0,'Income Statement'!B20/'Income Statement'!B13,0)</f>
        <v>0</v>
      </c>
      <c r="C4" s="6">
        <f t="shared" ref="C4:C9" si="0">B4</f>
        <v>0</v>
      </c>
      <c r="D4" s="3"/>
    </row>
    <row r="5" spans="1:4" x14ac:dyDescent="0.25">
      <c r="A5" s="3" t="s">
        <v>106</v>
      </c>
      <c r="B5" s="3">
        <f>IF('Income Statement'!B13&gt;0,'Income Statement'!B34/'Income Statement'!B13,0)</f>
        <v>0</v>
      </c>
      <c r="C5" s="6">
        <f t="shared" si="0"/>
        <v>0</v>
      </c>
      <c r="D5" s="3"/>
    </row>
    <row r="6" spans="1:4" x14ac:dyDescent="0.25">
      <c r="A6" s="3" t="s">
        <v>107</v>
      </c>
      <c r="B6" s="3">
        <f>IF('Income Statement'!B13&gt;0,'Income Statement'!B44/'Income Statement'!B13,0)</f>
        <v>0</v>
      </c>
      <c r="C6" s="6">
        <f t="shared" si="0"/>
        <v>0</v>
      </c>
      <c r="D6" s="3"/>
    </row>
    <row r="7" spans="1:4" x14ac:dyDescent="0.25">
      <c r="A7" s="3" t="s">
        <v>108</v>
      </c>
      <c r="B7" s="3">
        <f>IF('Balance Sheet'!B28&gt;0,('Balance Sheet'!B5+'Balance Sheet'!B6+'Balance Sheet'!B7+'Balance Sheet'!B8+'Balance Sheet'!B9)/('Balance Sheet'!B18+'Balance Sheet'!B19+'Balance Sheet'!B20+'Balance Sheet'!B21+'Balance Sheet'!B22),0)</f>
        <v>0</v>
      </c>
      <c r="C7" s="6">
        <f t="shared" si="0"/>
        <v>0</v>
      </c>
      <c r="D7" s="3"/>
    </row>
    <row r="8" spans="1:4" x14ac:dyDescent="0.25">
      <c r="A8" s="3" t="s">
        <v>109</v>
      </c>
      <c r="B8" s="3">
        <f>IF('Balance Sheet'!B35&gt;0,('Balance Sheet'!B20+'Balance Sheet'!B26)/'Balance Sheet'!B35,0)</f>
        <v>0</v>
      </c>
      <c r="C8" s="4">
        <f t="shared" si="0"/>
        <v>0</v>
      </c>
      <c r="D8" s="3"/>
    </row>
    <row r="9" spans="1:4" x14ac:dyDescent="0.25">
      <c r="A9" s="3" t="s">
        <v>110</v>
      </c>
      <c r="B9" s="3">
        <f>IF('Balance Sheet'!B28&gt;0,('Balance Sheet'!B5+'Balance Sheet'!B6)/('Balance Sheet'!B18+'Balance Sheet'!B19+'Balance Sheet'!B20+'Balance Sheet'!B21+'Balance Sheet'!B22),0)</f>
        <v>0</v>
      </c>
      <c r="C9" s="6">
        <f t="shared" si="0"/>
        <v>0</v>
      </c>
      <c r="D9" s="3"/>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13"/>
  <sheetViews>
    <sheetView workbookViewId="0">
      <pane ySplit="1" topLeftCell="A2" activePane="bottomLeft" state="frozen"/>
      <selection pane="bottomLeft"/>
    </sheetView>
  </sheetViews>
  <sheetFormatPr defaultRowHeight="15" x14ac:dyDescent="0.25"/>
  <cols>
    <col min="1" max="1" width="16" customWidth="1"/>
    <col min="2" max="5" width="20" customWidth="1"/>
  </cols>
  <sheetData>
    <row r="1" spans="1:5" ht="15.75" x14ac:dyDescent="0.25">
      <c r="A1" s="8" t="s">
        <v>3</v>
      </c>
      <c r="B1" s="8" t="s">
        <v>9</v>
      </c>
      <c r="C1" s="8" t="s">
        <v>11</v>
      </c>
      <c r="D1" s="8" t="s">
        <v>111</v>
      </c>
      <c r="E1" s="8" t="s">
        <v>14</v>
      </c>
    </row>
    <row r="2" spans="1:5" x14ac:dyDescent="0.25">
      <c r="B2" s="4"/>
      <c r="C2" s="4"/>
      <c r="D2" s="4"/>
      <c r="E2" s="4"/>
    </row>
    <row r="3" spans="1:5" x14ac:dyDescent="0.25">
      <c r="B3" s="4"/>
      <c r="C3" s="4"/>
      <c r="D3" s="4"/>
      <c r="E3" s="4"/>
    </row>
    <row r="4" spans="1:5" x14ac:dyDescent="0.25">
      <c r="B4" s="4"/>
      <c r="C4" s="4"/>
      <c r="D4" s="4"/>
      <c r="E4" s="4"/>
    </row>
    <row r="5" spans="1:5" x14ac:dyDescent="0.25">
      <c r="B5" s="4"/>
      <c r="C5" s="4"/>
      <c r="D5" s="4"/>
      <c r="E5" s="4"/>
    </row>
    <row r="6" spans="1:5" x14ac:dyDescent="0.25">
      <c r="B6" s="4"/>
      <c r="C6" s="4"/>
      <c r="D6" s="4"/>
      <c r="E6" s="4"/>
    </row>
    <row r="7" spans="1:5" x14ac:dyDescent="0.25">
      <c r="B7" s="4"/>
      <c r="C7" s="4"/>
      <c r="D7" s="4"/>
      <c r="E7" s="4"/>
    </row>
    <row r="8" spans="1:5" x14ac:dyDescent="0.25">
      <c r="B8" s="4"/>
      <c r="C8" s="4"/>
      <c r="D8" s="4"/>
      <c r="E8" s="4"/>
    </row>
    <row r="9" spans="1:5" x14ac:dyDescent="0.25">
      <c r="B9" s="4"/>
      <c r="C9" s="4"/>
      <c r="D9" s="4"/>
      <c r="E9" s="4"/>
    </row>
    <row r="10" spans="1:5" x14ac:dyDescent="0.25">
      <c r="B10" s="4"/>
      <c r="C10" s="4"/>
      <c r="D10" s="4"/>
      <c r="E10" s="4"/>
    </row>
    <row r="11" spans="1:5" x14ac:dyDescent="0.25">
      <c r="B11" s="4"/>
      <c r="C11" s="4"/>
      <c r="D11" s="4"/>
      <c r="E11" s="4"/>
    </row>
    <row r="12" spans="1:5" x14ac:dyDescent="0.25">
      <c r="B12" s="4"/>
      <c r="C12" s="4"/>
      <c r="D12" s="4"/>
      <c r="E12" s="4"/>
    </row>
    <row r="13" spans="1:5" x14ac:dyDescent="0.25">
      <c r="B13" s="4"/>
      <c r="C13" s="4"/>
      <c r="D13" s="4"/>
      <c r="E13" s="4"/>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Summary</vt:lpstr>
      <vt:lpstr>Income Statement</vt:lpstr>
      <vt:lpstr>Balance Sheet</vt:lpstr>
      <vt:lpstr>Cash Flow</vt:lpstr>
      <vt:lpstr>KPIs</vt:lpstr>
      <vt:lpstr>Trends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Tsz Chun Lo</cp:lastModifiedBy>
  <dcterms:created xsi:type="dcterms:W3CDTF">2026-01-05T04:17:03Z</dcterms:created>
  <dcterms:modified xsi:type="dcterms:W3CDTF">2026-01-05T04:36:02Z</dcterms:modified>
</cp:coreProperties>
</file>